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A73CCAA-8FD6-4E50-B7C0-02D64275A778}" xr6:coauthVersionLast="47" xr6:coauthVersionMax="47" xr10:uidLastSave="{00000000-0000-0000-0000-000000000000}"/>
  <bookViews>
    <workbookView xWindow="-120" yWindow="-120" windowWidth="24240" windowHeight="13140" xr2:uid="{E2CB9BA6-F634-4BC5-837C-3A21AFCF761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0" i="1"/>
  <c r="C23" i="1"/>
</calcChain>
</file>

<file path=xl/sharedStrings.xml><?xml version="1.0" encoding="utf-8"?>
<sst xmlns="http://schemas.openxmlformats.org/spreadsheetml/2006/main" count="38" uniqueCount="38">
  <si>
    <t>MINISTERIO DE LA MUJER</t>
  </si>
  <si>
    <t>BALANCE GENERAL AL31 DE AGOSTO  2022</t>
  </si>
  <si>
    <t>Sistema Integrado de Gestión Financiera</t>
  </si>
  <si>
    <t>Periodo: 2022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</si>
  <si>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</si>
  <si>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</si>
  <si>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</si>
  <si>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</si>
  <si>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</si>
  <si>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</si>
  <si>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 LICENCIAS INFORMATICAS</t>
  </si>
  <si>
    <t>GASTOS PAGADOS ANTICIPADOS  SEGUROS DE BIENES</t>
  </si>
  <si>
    <t>GASTOS PAGADOS ANTICIIPADOS DEPOSITOS Y FIANZAS</t>
  </si>
  <si>
    <t>TOTAL ACTIVOS CORRIENTES</t>
  </si>
  <si>
    <t>ACTIVOS NO CORRIENTES</t>
  </si>
  <si>
    <t xml:space="preserve">BIENES EN USO </t>
  </si>
  <si>
    <t>MENOS:</t>
  </si>
  <si>
    <t>DEPRECIACION ACUMULADA</t>
  </si>
  <si>
    <t>TOTAL ACTIVOS NO CORRIENTES (NETO)</t>
  </si>
  <si>
    <t>INVERSIONES PROYECTO AECID</t>
  </si>
  <si>
    <t>TOTAL ACTIVOS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</si>
  <si>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</si>
  <si>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</si>
  <si>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</si>
  <si>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 Y OTRAS INSTITUCIONES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</si>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</sst>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0" fontId="2" fillId="0" borderId="0" xfId="0" applyFont="1"/>
    <xf numFmtId="43" fontId="0" fillId="0" borderId="0" xfId="0" applyNumberFormat="1"/>
    <xf numFmtId="43" fontId="2" fillId="0" borderId="0" xfId="1" applyFont="1"/>
    <xf numFmtId="43" fontId="0" fillId="0" borderId="0" xfId="0" applyNumberFormat="1" applyFont="1"/>
    <xf numFmtId="43" fontId="3" fillId="0" borderId="0" xfId="1" applyFont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2514600</xdr:colOff>
      <xdr:row>2</xdr:row>
      <xdr:rowOff>85725</xdr:rowOff>
    </xdr:from>
    <xdr:to>
      <xdr:col>1</xdr:col>
      <xdr:colOff>66675</xdr:colOff>
      <xdr:row>6</xdr:row>
      <xdr:rowOff>114300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8314D0D7-442A-4809-9127-D84F27F08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466725"/>
          <a:ext cx="1104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7A70-C9D4-47E3-BEF4-295E13FB3655}">
  <dimension ref="A9:D52"/>
  <sheetViews>
    <sheetView tabSelected="1" workbookViewId="0">
      <selection activeCell="F38" sqref="F38"/>
    </sheetView>
  </sheetViews>
  <sheetFormatPr baseColWidth="10" defaultRowHeight="15" x14ac:dyDescent="0.25"/>
  <cols>
    <col min="1" max="1" width="53.28515625" customWidth="1"/>
    <col min="2" max="4" width="15.140625" bestFit="1" customWidth="1"/>
  </cols>
  <sheetData>
    <row r="9" spans="1:3" x14ac:dyDescent="0.25">
      <c r="A9" s="7" t="s">
        <v>0</v>
      </c>
      <c r="B9" s="7"/>
      <c r="C9" s="7"/>
    </row>
    <row r="10" spans="1:3" x14ac:dyDescent="0.25">
      <c r="A10" s="7" t="s">
        <v>1</v>
      </c>
      <c r="B10" s="7"/>
      <c r="C10" s="7"/>
    </row>
    <row r="11" spans="1:3" x14ac:dyDescent="0.25">
      <c r="A11" s="7" t="s">
        <v>2</v>
      </c>
      <c r="B11" s="7"/>
      <c r="C11" s="7"/>
    </row>
    <row r="12" spans="1:3" x14ac:dyDescent="0.25">
      <c r="A12" s="7" t="s">
        <v>3</v>
      </c>
      <c r="B12" s="7"/>
      <c r="C12" s="7"/>
    </row>
    <row r="13" spans="1:3" x14ac:dyDescent="0.25">
      <c r="A13" s="7" t="s">
        <v>4</v>
      </c>
      <c r="B13" s="7"/>
      <c r="C13" s="7"/>
    </row>
    <row r="15" spans="1:3" x14ac:dyDescent="0.25">
      <c r="A15" t="s">
        <v>5</v>
      </c>
    </row>
    <row r="16" spans="1:3" x14ac:dyDescent="0.25">
      <c r="A16" t="s">
        <v>6</v>
      </c>
    </row>
    <row r="17" spans="1:4" x14ac:dyDescent="0.25">
      <c r="A17" t="s">
        <v>7</v>
      </c>
      <c r="B17" s="1">
        <v>15335512.444299998</v>
      </c>
      <c r="C17">
        <v>0</v>
      </c>
    </row>
    <row r="18" spans="1:4" x14ac:dyDescent="0.25">
      <c r="A18" t="s">
        <v>8</v>
      </c>
      <c r="B18" s="1">
        <v>16028680.83</v>
      </c>
    </row>
    <row r="19" spans="1:4" x14ac:dyDescent="0.25">
      <c r="A19" t="s">
        <v>9</v>
      </c>
      <c r="B19" s="1">
        <v>3859680.69</v>
      </c>
    </row>
    <row r="20" spans="1:4" x14ac:dyDescent="0.25">
      <c r="A20" t="s">
        <v>10</v>
      </c>
      <c r="B20" s="1">
        <v>2035384.7237808218</v>
      </c>
    </row>
    <row r="21" spans="1:4" x14ac:dyDescent="0.25">
      <c r="A21" t="s">
        <v>11</v>
      </c>
      <c r="B21" s="1">
        <v>644326.18884931505</v>
      </c>
    </row>
    <row r="22" spans="1:4" x14ac:dyDescent="0.25">
      <c r="A22" t="s">
        <v>12</v>
      </c>
      <c r="B22" s="1">
        <v>2248723.7599999998</v>
      </c>
    </row>
    <row r="23" spans="1:4" x14ac:dyDescent="0.25">
      <c r="A23" s="2" t="s">
        <v>13</v>
      </c>
      <c r="C23" s="1">
        <f>SUM(B17:B22)</f>
        <v>40152308.63693013</v>
      </c>
    </row>
    <row r="24" spans="1:4" x14ac:dyDescent="0.25">
      <c r="A24" s="2" t="s">
        <v>14</v>
      </c>
    </row>
    <row r="25" spans="1:4" x14ac:dyDescent="0.25">
      <c r="A25" s="2" t="s">
        <v>15</v>
      </c>
      <c r="B25" s="1">
        <v>250745014.38</v>
      </c>
    </row>
    <row r="26" spans="1:4" x14ac:dyDescent="0.25">
      <c r="A26" t="s">
        <v>16</v>
      </c>
    </row>
    <row r="27" spans="1:4" x14ac:dyDescent="0.25">
      <c r="A27" t="s">
        <v>17</v>
      </c>
      <c r="B27" s="1">
        <v>-89228911.920000002</v>
      </c>
    </row>
    <row r="28" spans="1:4" x14ac:dyDescent="0.25">
      <c r="A28" s="2" t="s">
        <v>18</v>
      </c>
      <c r="C28" s="1">
        <v>161516102.45999998</v>
      </c>
      <c r="D28" s="3"/>
    </row>
    <row r="30" spans="1:4" x14ac:dyDescent="0.25">
      <c r="A30" t="s">
        <v>19</v>
      </c>
      <c r="B30" s="1">
        <v>1580323.18</v>
      </c>
      <c r="C30" s="1">
        <f>B30</f>
        <v>1580323.18</v>
      </c>
    </row>
    <row r="32" spans="1:4" x14ac:dyDescent="0.25">
      <c r="A32" s="2" t="s">
        <v>20</v>
      </c>
      <c r="B32" s="2"/>
      <c r="C32" s="4">
        <v>203248734.27693012</v>
      </c>
    </row>
    <row r="33" spans="1:3" x14ac:dyDescent="0.25">
      <c r="A33" t="s">
        <v>21</v>
      </c>
      <c r="B33" s="1">
        <v>11208581.630000001</v>
      </c>
      <c r="C33" s="1">
        <v>0</v>
      </c>
    </row>
    <row r="34" spans="1:3" x14ac:dyDescent="0.25">
      <c r="A34" t="s">
        <v>22</v>
      </c>
      <c r="B34" s="1">
        <v>2850285.61</v>
      </c>
    </row>
    <row r="35" spans="1:3" x14ac:dyDescent="0.25">
      <c r="A35" t="s">
        <v>23</v>
      </c>
      <c r="B35" s="1">
        <v>0</v>
      </c>
    </row>
    <row r="36" spans="1:3" x14ac:dyDescent="0.25">
      <c r="A36" t="s">
        <v>24</v>
      </c>
      <c r="B36" s="1">
        <v>1969813.59</v>
      </c>
    </row>
    <row r="37" spans="1:3" x14ac:dyDescent="0.25">
      <c r="A37" t="s">
        <v>25</v>
      </c>
      <c r="B37" s="1">
        <v>140000</v>
      </c>
    </row>
    <row r="38" spans="1:3" x14ac:dyDescent="0.25">
      <c r="A38" s="2" t="s">
        <v>26</v>
      </c>
      <c r="B38">
        <v>0</v>
      </c>
    </row>
    <row r="40" spans="1:3" x14ac:dyDescent="0.25">
      <c r="A40" s="2" t="s">
        <v>27</v>
      </c>
      <c r="B40" s="2"/>
      <c r="C40" s="5">
        <f>SUM(B33:B40)</f>
        <v>16168680.83</v>
      </c>
    </row>
    <row r="42" spans="1:3" x14ac:dyDescent="0.25">
      <c r="A42" t="s">
        <v>28</v>
      </c>
    </row>
    <row r="43" spans="1:3" x14ac:dyDescent="0.25">
      <c r="A43" t="s">
        <v>29</v>
      </c>
    </row>
    <row r="44" spans="1:3" ht="17.25" x14ac:dyDescent="0.4">
      <c r="A44" t="s">
        <v>30</v>
      </c>
      <c r="C44" s="6">
        <v>181854001.31</v>
      </c>
    </row>
    <row r="45" spans="1:3" x14ac:dyDescent="0.25">
      <c r="A45" s="2" t="s">
        <v>31</v>
      </c>
      <c r="B45" s="2"/>
      <c r="C45" s="4">
        <v>203248734.28</v>
      </c>
    </row>
    <row r="50" spans="1:2" x14ac:dyDescent="0.25">
      <c r="A50" t="s">
        <v>32</v>
      </c>
      <c r="B50" t="s">
        <v>33</v>
      </c>
    </row>
    <row r="51" spans="1:2" x14ac:dyDescent="0.25">
      <c r="A51" t="s">
        <v>34</v>
      </c>
      <c r="B51" t="s">
        <v>35</v>
      </c>
    </row>
    <row r="52" spans="1:2" x14ac:dyDescent="0.25">
      <c r="A52" t="s">
        <v>36</v>
      </c>
      <c r="B52" t="s">
        <v>37</v>
      </c>
    </row>
  </sheetData>
  <mergeCells count="5">
    <mergeCell ref="A9:C9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dcterms:created xsi:type="dcterms:W3CDTF">2022-09-26T13:38:39Z</dcterms:created>
  <dcterms:modified xsi:type="dcterms:W3CDTF">2022-09-26T14:01:33Z</dcterms:modified>
</cp:coreProperties>
</file>